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SAF\PortalSEFIN\Art121_F-XXI\"/>
    </mc:Choice>
  </mc:AlternateContent>
  <bookViews>
    <workbookView xWindow="0" yWindow="0" windowWidth="19200" windowHeight="5890"/>
  </bookViews>
  <sheets>
    <sheet name="Reporte de Formatos" sheetId="1" r:id="rId1"/>
    <sheet name="Tabla_473324" sheetId="2" r:id="rId2"/>
  </sheets>
  <calcPr calcId="162913"/>
</workbook>
</file>

<file path=xl/calcChain.xml><?xml version="1.0" encoding="utf-8"?>
<calcChain xmlns="http://schemas.openxmlformats.org/spreadsheetml/2006/main">
  <c r="I5" i="2" l="1"/>
  <c r="I4" i="2" l="1"/>
</calcChain>
</file>

<file path=xl/sharedStrings.xml><?xml version="1.0" encoding="utf-8"?>
<sst xmlns="http://schemas.openxmlformats.org/spreadsheetml/2006/main" count="72" uniqueCount="54">
  <si>
    <t>51132</t>
  </si>
  <si>
    <t>TÍTULO</t>
  </si>
  <si>
    <t>NOMBRE CORTO</t>
  </si>
  <si>
    <t>DESCRIPCIÓN</t>
  </si>
  <si>
    <t xml:space="preserve">Información financiera (informes trimestrales de gasto) </t>
  </si>
  <si>
    <t>A121Fr21B_Ejercicio-de-los-egresos-presupuestarios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</si>
  <si>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</si>
  <si>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</si>
  <si>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</si>
  <si>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</si>
  <si>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</si>
  <si>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</si>
  <si>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</si>
  <si>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</si>
  <si>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473316</t>
  </si>
  <si>
    <t>473321</t>
  </si>
  <si>
    <t>473320</t>
  </si>
  <si>
    <t>473324</t>
  </si>
  <si>
    <t>473319</t>
  </si>
  <si>
    <t>473323</t>
  </si>
  <si>
    <t>473317</t>
  </si>
  <si>
    <t>473318</t>
  </si>
  <si>
    <t>473322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</si>
  <si>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</si>
  <si>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</si>
  <si>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</si>
  <si>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</si>
  <si>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Tabla_473324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</si>
  <si>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</si>
  <si>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</si>
  <si>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</si>
  <si>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</si>
  <si>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</si>
  <si>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</si>
  <si>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61170</t>
  </si>
  <si>
    <t>61171</t>
  </si>
  <si>
    <t>61172</t>
  </si>
  <si>
    <t>61173</t>
  </si>
  <si>
    <t>61174</t>
  </si>
  <si>
    <t>61175</t>
  </si>
  <si>
    <t>61176</t>
  </si>
  <si>
    <t>61177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</si>
  <si>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</si>
  <si>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</si>
  <si>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</si>
  <si>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</si>
  <si>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</si>
  <si>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</si>
  <si>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</si>
  <si>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</si>
  <si>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</si>
  <si>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https://data.consejeria.cdmx.gob.mx/portal_old/uploads/gacetas/abdd04b634774092ae7aee7e6bf7747e.pdf</t>
  </si>
  <si>
    <t>Subtesoreria de Administracion Tributaria Direccion de Contabilidad y Control de Ingresos adscritas a la Tesoreria</t>
  </si>
  <si>
    <t>Transferencias, Asignaciones, Subsidios  y Otras Ayudas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</si>
</sst>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0" fontId="4" fillId="3" borderId="0" applyNumberFormat="0" applyFill="0" applyBorder="0" applyAlignment="0" applyProtection="0"/>
    <xf numFmtId="0" fontId="3" fillId="3" borderId="0"/>
    <xf numFmtId="0" fontId="3" fillId="3" borderId="0"/>
    <xf numFmtId="43" fontId="3" fillId="3" borderId="0" applyFont="0" applyFill="0" applyBorder="0" applyAlignment="0" applyProtection="0"/>
  </cellStyleXfs>
  <cellXfs count="2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4" fillId="3" borderId="0" xfId="2" applyFill="1" applyAlignment="1">
      <alignment horizontal="left" vertical="center"/>
    </xf>
    <xf numFmtId="14" fontId="0" fillId="0" borderId="0" xfId="0" applyNumberFormat="1" applyAlignment="1">
      <alignment horizontal="left" vertical="center"/>
    </xf>
    <xf numFmtId="0" fontId="0" fillId="3" borderId="0" xfId="0" applyFill="1"/>
    <xf numFmtId="49" fontId="0" fillId="3" borderId="0" xfId="0" applyNumberFormat="1" applyFill="1"/>
    <xf numFmtId="2" fontId="5" fillId="0" borderId="0" xfId="0" applyNumberFormat="1" applyFont="1"/>
    <xf numFmtId="2" fontId="0" fillId="0" borderId="0" xfId="1" applyNumberFormat="1" applyFont="1"/>
    <xf numFmtId="14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4" fontId="6" fillId="0" borderId="0" xfId="0" applyNumberFormat="1" applyFont="1"/>
    <xf numFmtId="2" fontId="6" fillId="0" borderId="0" xfId="0" applyNumberFormat="1" applyFont="1"/>
    <xf numFmtId="14" fontId="3" fillId="3" borderId="0" xfId="3" applyNumberFormat="1"/>
    <xf numFmtId="0" fontId="3" fillId="3" borderId="0" xfId="3" applyAlignment="1">
      <alignment horizontal="center"/>
    </xf>
    <xf numFmtId="14" fontId="3" fillId="3" borderId="0" xfId="3" applyNumberFormat="1" applyAlignment="1">
      <alignment horizontal="center"/>
    </xf>
    <xf numFmtId="0" fontId="3" fillId="3" borderId="0" xfId="4" applyFill="1"/>
    <xf numFmtId="49" fontId="3" fillId="3" borderId="0" xfId="4" applyNumberFormat="1" applyFill="1"/>
    <xf numFmtId="2" fontId="6" fillId="3" borderId="0" xfId="4" applyNumberFormat="1" applyFont="1"/>
    <xf numFmtId="2" fontId="0" fillId="3" borderId="0" xfId="5" applyNumberFormat="1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6">
    <cellStyle name="Hipervínculo" xfId="2" builtinId="8"/>
    <cellStyle name="Millares" xfId="1" builtinId="3"/>
    <cellStyle name="Millares 2" xfId="5"/>
    <cellStyle name="Normal" xfId="0" builtinId="0"/>
    <cellStyle name="Normal 2" xfId="3"/>
    <cellStyle name="Normal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tabSelected="1" topLeftCell="A2" workbookViewId="0">
      <selection activeCell="A7" sqref="A7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70.1796875" bestFit="1" customWidth="1"/>
    <col min="5" max="5" width="61.453125" bestFit="1" customWidth="1"/>
    <col min="6" max="6" width="73.1796875" bestFit="1" customWidth="1"/>
    <col min="7" max="7" width="17.54296875" bestFit="1" customWidth="1"/>
    <col min="8" max="8" width="20" bestFit="1" customWidth="1"/>
    <col min="9" max="9" width="8" bestFit="1" customWidth="1"/>
  </cols>
  <sheetData>
    <row r="1" spans="1:9" hidden="1" x14ac:dyDescent="0.35">
      <c r="A1" t="s">
        <v>0</v>
      </c>
    </row>
    <row r="2" spans="1:9" x14ac:dyDescent="0.3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9" x14ac:dyDescent="0.35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9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35">
      <c r="A6" s="23" t="s">
        <v>23</v>
      </c>
      <c r="B6" s="24"/>
      <c r="C6" s="24"/>
      <c r="D6" s="24"/>
      <c r="E6" s="24"/>
      <c r="F6" s="24"/>
      <c r="G6" s="24"/>
      <c r="H6" s="24"/>
      <c r="I6" s="24"/>
    </row>
    <row r="7" spans="1:9" ht="26" x14ac:dyDescent="0.3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x14ac:dyDescent="0.35">
      <c r="A8" s="3">
        <v>2021</v>
      </c>
      <c r="B8" s="4">
        <v>44197</v>
      </c>
      <c r="C8" s="4">
        <v>44286</v>
      </c>
      <c r="D8" s="3">
        <v>1</v>
      </c>
      <c r="E8" s="5" t="s">
        <v>51</v>
      </c>
      <c r="F8" s="6" t="s">
        <v>52</v>
      </c>
      <c r="G8" s="4">
        <v>44302</v>
      </c>
      <c r="H8" s="4">
        <v>44286</v>
      </c>
    </row>
    <row r="9" spans="1:9" x14ac:dyDescent="0.35">
      <c r="A9" s="12">
        <v>2021</v>
      </c>
      <c r="B9" s="13">
        <v>44287</v>
      </c>
      <c r="C9" s="13">
        <v>44377</v>
      </c>
      <c r="D9" s="12">
        <v>2</v>
      </c>
      <c r="E9" s="5" t="s">
        <v>51</v>
      </c>
      <c r="F9" s="11" t="s">
        <v>52</v>
      </c>
      <c r="G9" s="13">
        <v>44393</v>
      </c>
      <c r="H9" s="13">
        <v>44377</v>
      </c>
    </row>
    <row r="10" spans="1:9" x14ac:dyDescent="0.35">
      <c r="A10" s="17">
        <v>2021</v>
      </c>
      <c r="B10" s="18">
        <v>44378</v>
      </c>
      <c r="C10" s="18">
        <v>44469</v>
      </c>
      <c r="D10" s="17">
        <v>3</v>
      </c>
      <c r="E10" s="5" t="s">
        <v>51</v>
      </c>
      <c r="F10" s="16" t="s">
        <v>52</v>
      </c>
      <c r="G10" s="18">
        <v>44484</v>
      </c>
      <c r="H10" s="18">
        <v>44469</v>
      </c>
    </row>
    <row r="11" spans="1:9" x14ac:dyDescent="0.35">
      <c r="A11" s="12">
        <v>2021</v>
      </c>
      <c r="B11" s="13">
        <v>44470</v>
      </c>
      <c r="C11" s="13">
        <v>44561</v>
      </c>
      <c r="D11" s="12">
        <v>4</v>
      </c>
      <c r="E11" s="5" t="s">
        <v>51</v>
      </c>
      <c r="F11" s="11" t="s">
        <v>52</v>
      </c>
      <c r="G11" s="13">
        <v>44578</v>
      </c>
      <c r="H11" s="13">
        <v>44561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topLeftCell="A3" workbookViewId="0">
      <selection activeCell="A4" sqref="A4"/>
    </sheetView>
  </sheetViews>
  <sheetFormatPr baseColWidth="10" defaultColWidth="8.7265625" defaultRowHeight="14.5" x14ac:dyDescent="0.35"/>
  <cols>
    <col min="1" max="1" width="3.36328125" bestFit="1" customWidth="1"/>
    <col min="2" max="2" width="29.26953125" bestFit="1" customWidth="1"/>
    <col min="3" max="3" width="38.54296875" bestFit="1" customWidth="1"/>
    <col min="4" max="4" width="24.7265625" bestFit="1" customWidth="1"/>
    <col min="5" max="5" width="29.26953125" bestFit="1" customWidth="1"/>
    <col min="6" max="8" width="13.36328125" bestFit="1" customWidth="1"/>
    <col min="9" max="9" width="13.90625" bestFit="1" customWidth="1"/>
  </cols>
  <sheetData>
    <row r="1" spans="1:9" hidden="1" x14ac:dyDescent="0.3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3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x14ac:dyDescent="0.3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 x14ac:dyDescent="0.35">
      <c r="A4" s="7">
        <v>1</v>
      </c>
      <c r="B4" s="8">
        <v>4000</v>
      </c>
      <c r="C4" s="8" t="s">
        <v>53</v>
      </c>
      <c r="D4" s="9">
        <v>3131200000</v>
      </c>
      <c r="E4" s="10">
        <v>0</v>
      </c>
      <c r="F4" s="9">
        <v>3131200000</v>
      </c>
      <c r="G4" s="10">
        <v>1392519286.6600001</v>
      </c>
      <c r="H4" s="10">
        <v>1392519286.6600001</v>
      </c>
      <c r="I4" s="10">
        <f>+F4-H4</f>
        <v>1738680713.3399999</v>
      </c>
    </row>
    <row r="5" spans="1:9" x14ac:dyDescent="0.35">
      <c r="A5" s="7">
        <v>2</v>
      </c>
      <c r="B5" s="8">
        <v>4000</v>
      </c>
      <c r="C5" s="8" t="s">
        <v>53</v>
      </c>
      <c r="D5" s="14">
        <v>503600000</v>
      </c>
      <c r="E5" s="10">
        <v>0</v>
      </c>
      <c r="F5" s="15">
        <v>503600000</v>
      </c>
      <c r="G5" s="10">
        <v>1565631855.47</v>
      </c>
      <c r="H5" s="10">
        <v>1565631855.47</v>
      </c>
      <c r="I5" s="10">
        <f>+F5-H5</f>
        <v>-1062031855.47</v>
      </c>
    </row>
    <row r="6" spans="1:9" x14ac:dyDescent="0.35">
      <c r="A6" s="19">
        <v>3</v>
      </c>
      <c r="B6" s="20">
        <v>4000</v>
      </c>
      <c r="C6" s="20" t="s">
        <v>53</v>
      </c>
      <c r="D6" s="21">
        <v>203600000</v>
      </c>
      <c r="E6" s="22">
        <v>0</v>
      </c>
      <c r="F6" s="21">
        <v>203600000</v>
      </c>
      <c r="G6" s="21">
        <v>82571189.530000001</v>
      </c>
      <c r="H6" s="21">
        <v>82571189.530000001</v>
      </c>
      <c r="I6" s="21">
        <v>82571189.530000001</v>
      </c>
    </row>
    <row r="7" spans="1:9" x14ac:dyDescent="0.35">
      <c r="A7" s="7">
        <v>4</v>
      </c>
      <c r="B7" s="8">
        <v>4000</v>
      </c>
      <c r="C7" s="8" t="s">
        <v>53</v>
      </c>
      <c r="D7" s="14">
        <v>203600000</v>
      </c>
      <c r="E7" s="22">
        <v>0</v>
      </c>
      <c r="F7" s="15">
        <v>203600000</v>
      </c>
      <c r="G7" s="15">
        <v>82571189.530000001</v>
      </c>
      <c r="H7" s="15">
        <v>82571189.530000001</v>
      </c>
      <c r="I7" s="14">
        <v>82571189.530000001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Tabla_473324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Finanzas_CDMX</cp:lastModifiedBy>
  <dcterms:created xsi:type="dcterms:W3CDTF">2021-03-24T23:37:16Z</dcterms:created>
  <dcterms:modified xsi:type="dcterms:W3CDTF">2022-01-27T04:46:38Z</dcterms:modified>
</cp:coreProperties>
</file>